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<sst xmlns="http://schemas.openxmlformats.org/spreadsheetml/2006/main" count="15" uniqueCount="14">
  <si>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Verkürzt 0,97</t>
  </si>
  <si>
    <t>Verkürzt 0,66</t>
  </si>
  <si>
    <t>Strahler</t>
  </si>
  <si>
    <r>
      <t>Anschluss 50</t>
    </r>
    <r>
      <rPr>
        <sz val="10"/>
        <rFont val="Symbol"/>
        <family val="1"/>
      </rPr>
      <t>W</t>
    </r>
  </si>
  <si>
    <t>Lamda/4 in m</t>
  </si>
  <si>
    <t>Lamda/2 in m</t>
  </si>
  <si>
    <t>Lamda in m</t>
  </si>
  <si>
    <t>Frequenzeingabe Mhz</t>
  </si>
  <si>
    <t>Stub in m</t>
  </si>
  <si>
    <t>Verkürzungsfaktor</t>
  </si>
  <si>
    <t>Koaxkabel</t>
  </si>
  <si>
    <t>Lamda/4 Koaxleitung</t>
  </si>
  <si>
    <t xml:space="preserve">Stub (am Ende kurzgeschlossen) </t>
  </si>
  <si>
    <r>
      <t>Rechner für J - Antennen (</t>
    </r>
    <r>
      <rPr>
        <sz val="14"/>
        <rFont val="Arial"/>
        <family val="2"/>
      </rPr>
      <t>DC9DW</t>
    </r>
    <r>
      <rPr>
        <b/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</si>
</sst>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00"/>
    <numFmt numFmtId="166" formatCode="0.0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10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2" borderId="5" xfId="0" applyFont="1" applyFill="1" applyBorder="1" applyAlignment="1">
      <alignment/>
    </xf>
    <xf numFmtId="2" fontId="8" fillId="2" borderId="6" xfId="0" applyNumberFormat="1" applyFont="1" applyFill="1" applyBorder="1" applyAlignment="1">
      <alignment horizontal="center"/>
    </xf>
    <xf numFmtId="173" fontId="9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17</xdr:row>
      <xdr:rowOff>133350</xdr:rowOff>
    </xdr:from>
    <xdr:to>
      <xdr:col>5</xdr:col>
      <xdr:colOff>57150</xdr:colOff>
      <xdr:row>19</xdr:row>
      <xdr:rowOff>9525</xdr:rowOff>
    </xdr:to>
    <xdr:sp>
      <xdr:nvSpPr>
        <xdr:cNvPr id="1" name="Oval 33"/>
        <xdr:cNvSpPr>
          <a:spLocks/>
        </xdr:cNvSpPr>
      </xdr:nvSpPr>
      <xdr:spPr>
        <a:xfrm rot="10800000" flipH="1" flipV="1">
          <a:off x="5067300" y="3181350"/>
          <a:ext cx="762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8</xdr:col>
      <xdr:colOff>38100</xdr:colOff>
      <xdr:row>13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771525" y="2400300"/>
          <a:ext cx="66389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5086350" y="2400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14</xdr:row>
      <xdr:rowOff>9525</xdr:rowOff>
    </xdr:to>
    <xdr:sp>
      <xdr:nvSpPr>
        <xdr:cNvPr id="4" name="Line 6"/>
        <xdr:cNvSpPr>
          <a:spLocks/>
        </xdr:cNvSpPr>
      </xdr:nvSpPr>
      <xdr:spPr>
        <a:xfrm>
          <a:off x="762000" y="2400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5</xdr:col>
      <xdr:colOff>9525</xdr:colOff>
      <xdr:row>14</xdr:row>
      <xdr:rowOff>9525</xdr:rowOff>
    </xdr:to>
    <xdr:sp>
      <xdr:nvSpPr>
        <xdr:cNvPr id="5" name="Line 7"/>
        <xdr:cNvSpPr>
          <a:spLocks/>
        </xdr:cNvSpPr>
      </xdr:nvSpPr>
      <xdr:spPr>
        <a:xfrm>
          <a:off x="762000" y="2571750"/>
          <a:ext cx="4333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0</xdr:rowOff>
    </xdr:from>
    <xdr:to>
      <xdr:col>8</xdr:col>
      <xdr:colOff>19050</xdr:colOff>
      <xdr:row>14</xdr:row>
      <xdr:rowOff>9525</xdr:rowOff>
    </xdr:to>
    <xdr:sp>
      <xdr:nvSpPr>
        <xdr:cNvPr id="6" name="Line 9"/>
        <xdr:cNvSpPr>
          <a:spLocks/>
        </xdr:cNvSpPr>
      </xdr:nvSpPr>
      <xdr:spPr>
        <a:xfrm>
          <a:off x="7391400" y="2400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9525</xdr:rowOff>
    </xdr:to>
    <xdr:sp>
      <xdr:nvSpPr>
        <xdr:cNvPr id="7" name="Line 10"/>
        <xdr:cNvSpPr>
          <a:spLocks/>
        </xdr:cNvSpPr>
      </xdr:nvSpPr>
      <xdr:spPr>
        <a:xfrm>
          <a:off x="6610350" y="2238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142875</xdr:rowOff>
    </xdr:from>
    <xdr:to>
      <xdr:col>8</xdr:col>
      <xdr:colOff>19050</xdr:colOff>
      <xdr:row>12</xdr:row>
      <xdr:rowOff>152400</xdr:rowOff>
    </xdr:to>
    <xdr:sp>
      <xdr:nvSpPr>
        <xdr:cNvPr id="8" name="Line 11"/>
        <xdr:cNvSpPr>
          <a:spLocks/>
        </xdr:cNvSpPr>
      </xdr:nvSpPr>
      <xdr:spPr>
        <a:xfrm>
          <a:off x="73914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8</xdr:col>
      <xdr:colOff>0</xdr:colOff>
      <xdr:row>14</xdr:row>
      <xdr:rowOff>9525</xdr:rowOff>
    </xdr:to>
    <xdr:sp>
      <xdr:nvSpPr>
        <xdr:cNvPr id="9" name="Line 12"/>
        <xdr:cNvSpPr>
          <a:spLocks/>
        </xdr:cNvSpPr>
      </xdr:nvSpPr>
      <xdr:spPr>
        <a:xfrm>
          <a:off x="5086350" y="2562225"/>
          <a:ext cx="2286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9525</xdr:rowOff>
    </xdr:from>
    <xdr:to>
      <xdr:col>8</xdr:col>
      <xdr:colOff>0</xdr:colOff>
      <xdr:row>12</xdr:row>
      <xdr:rowOff>9525</xdr:rowOff>
    </xdr:to>
    <xdr:sp>
      <xdr:nvSpPr>
        <xdr:cNvPr id="10" name="Line 13"/>
        <xdr:cNvSpPr>
          <a:spLocks/>
        </xdr:cNvSpPr>
      </xdr:nvSpPr>
      <xdr:spPr>
        <a:xfrm>
          <a:off x="6619875" y="22479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8</xdr:col>
      <xdr:colOff>19050</xdr:colOff>
      <xdr:row>13</xdr:row>
      <xdr:rowOff>9525</xdr:rowOff>
    </xdr:to>
    <xdr:sp>
      <xdr:nvSpPr>
        <xdr:cNvPr id="11" name="Line 14"/>
        <xdr:cNvSpPr>
          <a:spLocks/>
        </xdr:cNvSpPr>
      </xdr:nvSpPr>
      <xdr:spPr>
        <a:xfrm>
          <a:off x="6619875" y="2400300"/>
          <a:ext cx="77152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18</xdr:row>
      <xdr:rowOff>85725</xdr:rowOff>
    </xdr:from>
    <xdr:to>
      <xdr:col>5</xdr:col>
      <xdr:colOff>19050</xdr:colOff>
      <xdr:row>18</xdr:row>
      <xdr:rowOff>85725</xdr:rowOff>
    </xdr:to>
    <xdr:sp>
      <xdr:nvSpPr>
        <xdr:cNvPr id="12" name="Line 16"/>
        <xdr:cNvSpPr>
          <a:spLocks/>
        </xdr:cNvSpPr>
      </xdr:nvSpPr>
      <xdr:spPr>
        <a:xfrm flipH="1">
          <a:off x="752475" y="3295650"/>
          <a:ext cx="435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142875</xdr:rowOff>
    </xdr:from>
    <xdr:to>
      <xdr:col>6</xdr:col>
      <xdr:colOff>752475</xdr:colOff>
      <xdr:row>17</xdr:row>
      <xdr:rowOff>142875</xdr:rowOff>
    </xdr:to>
    <xdr:sp>
      <xdr:nvSpPr>
        <xdr:cNvPr id="13" name="Line 17"/>
        <xdr:cNvSpPr>
          <a:spLocks/>
        </xdr:cNvSpPr>
      </xdr:nvSpPr>
      <xdr:spPr>
        <a:xfrm>
          <a:off x="5114925" y="31908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9525</xdr:rowOff>
    </xdr:from>
    <xdr:to>
      <xdr:col>6</xdr:col>
      <xdr:colOff>742950</xdr:colOff>
      <xdr:row>19</xdr:row>
      <xdr:rowOff>9525</xdr:rowOff>
    </xdr:to>
    <xdr:sp>
      <xdr:nvSpPr>
        <xdr:cNvPr id="14" name="Line 18"/>
        <xdr:cNvSpPr>
          <a:spLocks/>
        </xdr:cNvSpPr>
      </xdr:nvSpPr>
      <xdr:spPr>
        <a:xfrm>
          <a:off x="5105400" y="33813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17</xdr:row>
      <xdr:rowOff>133350</xdr:rowOff>
    </xdr:from>
    <xdr:to>
      <xdr:col>7</xdr:col>
      <xdr:colOff>19050</xdr:colOff>
      <xdr:row>19</xdr:row>
      <xdr:rowOff>9525</xdr:rowOff>
    </xdr:to>
    <xdr:sp>
      <xdr:nvSpPr>
        <xdr:cNvPr id="15" name="Oval 19"/>
        <xdr:cNvSpPr>
          <a:spLocks/>
        </xdr:cNvSpPr>
      </xdr:nvSpPr>
      <xdr:spPr>
        <a:xfrm rot="10800000" flipH="1" flipV="1">
          <a:off x="6553200" y="3181350"/>
          <a:ext cx="762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17</xdr:row>
      <xdr:rowOff>133350</xdr:rowOff>
    </xdr:from>
    <xdr:to>
      <xdr:col>7</xdr:col>
      <xdr:colOff>219075</xdr:colOff>
      <xdr:row>19</xdr:row>
      <xdr:rowOff>9525</xdr:rowOff>
    </xdr:to>
    <xdr:sp>
      <xdr:nvSpPr>
        <xdr:cNvPr id="16" name="Oval 20"/>
        <xdr:cNvSpPr>
          <a:spLocks/>
        </xdr:cNvSpPr>
      </xdr:nvSpPr>
      <xdr:spPr>
        <a:xfrm>
          <a:off x="6753225" y="3181350"/>
          <a:ext cx="762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17</xdr:row>
      <xdr:rowOff>142875</xdr:rowOff>
    </xdr:from>
    <xdr:to>
      <xdr:col>8</xdr:col>
      <xdr:colOff>0</xdr:colOff>
      <xdr:row>19</xdr:row>
      <xdr:rowOff>19050</xdr:rowOff>
    </xdr:to>
    <xdr:sp>
      <xdr:nvSpPr>
        <xdr:cNvPr id="17" name="Oval 21"/>
        <xdr:cNvSpPr>
          <a:spLocks/>
        </xdr:cNvSpPr>
      </xdr:nvSpPr>
      <xdr:spPr>
        <a:xfrm>
          <a:off x="7296150" y="3190875"/>
          <a:ext cx="762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17</xdr:row>
      <xdr:rowOff>142875</xdr:rowOff>
    </xdr:from>
    <xdr:to>
      <xdr:col>7</xdr:col>
      <xdr:colOff>733425</xdr:colOff>
      <xdr:row>17</xdr:row>
      <xdr:rowOff>142875</xdr:rowOff>
    </xdr:to>
    <xdr:sp>
      <xdr:nvSpPr>
        <xdr:cNvPr id="18" name="Line 22"/>
        <xdr:cNvSpPr>
          <a:spLocks/>
        </xdr:cNvSpPr>
      </xdr:nvSpPr>
      <xdr:spPr>
        <a:xfrm>
          <a:off x="6800850" y="3190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19050</xdr:rowOff>
    </xdr:from>
    <xdr:to>
      <xdr:col>7</xdr:col>
      <xdr:colOff>723900</xdr:colOff>
      <xdr:row>19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6791325" y="3390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66675</xdr:rowOff>
    </xdr:from>
    <xdr:to>
      <xdr:col>7</xdr:col>
      <xdr:colOff>190500</xdr:colOff>
      <xdr:row>18</xdr:row>
      <xdr:rowOff>66675</xdr:rowOff>
    </xdr:to>
    <xdr:sp>
      <xdr:nvSpPr>
        <xdr:cNvPr id="20" name="Line 24"/>
        <xdr:cNvSpPr>
          <a:spLocks/>
        </xdr:cNvSpPr>
      </xdr:nvSpPr>
      <xdr:spPr>
        <a:xfrm>
          <a:off x="6581775" y="3276600"/>
          <a:ext cx="2190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18</xdr:row>
      <xdr:rowOff>76200</xdr:rowOff>
    </xdr:from>
    <xdr:to>
      <xdr:col>8</xdr:col>
      <xdr:colOff>180975</xdr:colOff>
      <xdr:row>18</xdr:row>
      <xdr:rowOff>76200</xdr:rowOff>
    </xdr:to>
    <xdr:sp>
      <xdr:nvSpPr>
        <xdr:cNvPr id="21" name="Line 25"/>
        <xdr:cNvSpPr>
          <a:spLocks/>
        </xdr:cNvSpPr>
      </xdr:nvSpPr>
      <xdr:spPr>
        <a:xfrm>
          <a:off x="7334250" y="3286125"/>
          <a:ext cx="2190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17</xdr:row>
      <xdr:rowOff>142875</xdr:rowOff>
    </xdr:from>
    <xdr:to>
      <xdr:col>8</xdr:col>
      <xdr:colOff>180975</xdr:colOff>
      <xdr:row>17</xdr:row>
      <xdr:rowOff>142875</xdr:rowOff>
    </xdr:to>
    <xdr:sp>
      <xdr:nvSpPr>
        <xdr:cNvPr id="22" name="Line 26"/>
        <xdr:cNvSpPr>
          <a:spLocks/>
        </xdr:cNvSpPr>
      </xdr:nvSpPr>
      <xdr:spPr>
        <a:xfrm>
          <a:off x="7334250" y="3190875"/>
          <a:ext cx="2190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17</xdr:row>
      <xdr:rowOff>133350</xdr:rowOff>
    </xdr:from>
    <xdr:to>
      <xdr:col>8</xdr:col>
      <xdr:colOff>171450</xdr:colOff>
      <xdr:row>18</xdr:row>
      <xdr:rowOff>76200</xdr:rowOff>
    </xdr:to>
    <xdr:sp>
      <xdr:nvSpPr>
        <xdr:cNvPr id="23" name="Line 28"/>
        <xdr:cNvSpPr>
          <a:spLocks/>
        </xdr:cNvSpPr>
      </xdr:nvSpPr>
      <xdr:spPr>
        <a:xfrm flipH="1">
          <a:off x="7543800" y="3181350"/>
          <a:ext cx="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66675</xdr:rowOff>
    </xdr:from>
    <xdr:to>
      <xdr:col>7</xdr:col>
      <xdr:colOff>85725</xdr:colOff>
      <xdr:row>21</xdr:row>
      <xdr:rowOff>0</xdr:rowOff>
    </xdr:to>
    <xdr:sp>
      <xdr:nvSpPr>
        <xdr:cNvPr id="24" name="Line 29"/>
        <xdr:cNvSpPr>
          <a:spLocks/>
        </xdr:cNvSpPr>
      </xdr:nvSpPr>
      <xdr:spPr>
        <a:xfrm>
          <a:off x="6696075" y="32766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19</xdr:row>
      <xdr:rowOff>19050</xdr:rowOff>
    </xdr:from>
    <xdr:to>
      <xdr:col>7</xdr:col>
      <xdr:colOff>200025</xdr:colOff>
      <xdr:row>20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6810375" y="3390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19</xdr:row>
      <xdr:rowOff>0</xdr:rowOff>
    </xdr:from>
    <xdr:to>
      <xdr:col>6</xdr:col>
      <xdr:colOff>723900</xdr:colOff>
      <xdr:row>20</xdr:row>
      <xdr:rowOff>85725</xdr:rowOff>
    </xdr:to>
    <xdr:sp>
      <xdr:nvSpPr>
        <xdr:cNvPr id="26" name="Line 31"/>
        <xdr:cNvSpPr>
          <a:spLocks/>
        </xdr:cNvSpPr>
      </xdr:nvSpPr>
      <xdr:spPr>
        <a:xfrm>
          <a:off x="6572250" y="3371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20</xdr:row>
      <xdr:rowOff>123825</xdr:rowOff>
    </xdr:from>
    <xdr:to>
      <xdr:col>7</xdr:col>
      <xdr:colOff>123825</xdr:colOff>
      <xdr:row>21</xdr:row>
      <xdr:rowOff>38100</xdr:rowOff>
    </xdr:to>
    <xdr:sp>
      <xdr:nvSpPr>
        <xdr:cNvPr id="27" name="Oval 32"/>
        <xdr:cNvSpPr>
          <a:spLocks/>
        </xdr:cNvSpPr>
      </xdr:nvSpPr>
      <xdr:spPr>
        <a:xfrm>
          <a:off x="6657975" y="3657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16</xdr:row>
      <xdr:rowOff>152400</xdr:rowOff>
    </xdr:from>
    <xdr:to>
      <xdr:col>8</xdr:col>
      <xdr:colOff>19050</xdr:colOff>
      <xdr:row>16</xdr:row>
      <xdr:rowOff>152400</xdr:rowOff>
    </xdr:to>
    <xdr:sp>
      <xdr:nvSpPr>
        <xdr:cNvPr id="28" name="Line 34"/>
        <xdr:cNvSpPr>
          <a:spLocks/>
        </xdr:cNvSpPr>
      </xdr:nvSpPr>
      <xdr:spPr>
        <a:xfrm>
          <a:off x="5076825" y="30384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workbookViewId="0" topLeftCell="A1">
      <selection activeCell="I3" sqref="I3"/>
    </sheetView>
  </sheetViews>
  <sheetFormatPr defaultColWidth="11.421875" defaultRowHeight="12.75"/>
  <cols>
    <col min="2" max="2" width="25.8515625" style="0" bestFit="1" customWidth="1"/>
    <col min="3" max="3" width="10.28125" style="0" customWidth="1"/>
    <col min="4" max="4" width="14.28125" style="0" bestFit="1" customWidth="1"/>
    <col min="5" max="5" width="14.421875" style="0" bestFit="1" customWidth="1"/>
  </cols>
  <sheetData>
    <row r="1" spans="2:8" ht="18">
      <c r="B1" s="11" t="s">
        <v>13</v>
      </c>
      <c r="C1" s="2"/>
      <c r="D1" s="2"/>
      <c r="E1" s="2"/>
      <c r="F1" s="2"/>
      <c r="G1" s="2"/>
      <c r="H1" s="2"/>
    </row>
    <row r="3" spans="2:8" ht="15.75" thickBot="1">
      <c r="B3" s="3"/>
      <c r="C3" s="4"/>
      <c r="D3" s="5" t="s">
        <v>0</v>
      </c>
      <c r="E3" s="5" t="s">
        <v>1</v>
      </c>
      <c r="G3" s="10" t="s">
        <v>9</v>
      </c>
      <c r="H3" s="10"/>
    </row>
    <row r="4" spans="2:8" ht="16.5" thickBot="1">
      <c r="B4" s="12" t="s">
        <v>7</v>
      </c>
      <c r="C4" s="13">
        <v>14</v>
      </c>
      <c r="D4" s="6"/>
      <c r="E4" s="7"/>
      <c r="G4" s="7">
        <v>0.97</v>
      </c>
      <c r="H4" s="3" t="s">
        <v>2</v>
      </c>
    </row>
    <row r="5" spans="2:8" ht="15">
      <c r="B5" s="3"/>
      <c r="C5" s="8"/>
      <c r="D5" s="7"/>
      <c r="E5" s="7"/>
      <c r="G5" s="7">
        <v>0.66</v>
      </c>
      <c r="H5" s="3" t="s">
        <v>10</v>
      </c>
    </row>
    <row r="6" spans="2:5" ht="15">
      <c r="B6" s="5" t="s">
        <v>6</v>
      </c>
      <c r="C6" s="9">
        <f>300/C4</f>
        <v>21.428571428571427</v>
      </c>
      <c r="D6" s="9">
        <f>C6*0.97</f>
        <v>20.785714285714285</v>
      </c>
      <c r="E6" s="7"/>
    </row>
    <row r="7" spans="2:5" ht="15">
      <c r="B7" s="5" t="s">
        <v>5</v>
      </c>
      <c r="C7" s="9">
        <f>C6/2</f>
        <v>10.714285714285714</v>
      </c>
      <c r="D7" s="9">
        <f>C7*0.97</f>
        <v>10.392857142857142</v>
      </c>
      <c r="E7" s="9">
        <f>C7*0.66</f>
        <v>7.071428571428571</v>
      </c>
    </row>
    <row r="8" spans="2:5" ht="15">
      <c r="B8" s="5" t="s">
        <v>4</v>
      </c>
      <c r="C8" s="9">
        <f>C6/4</f>
        <v>5.357142857142857</v>
      </c>
      <c r="D8" s="9">
        <f>C8*0.97</f>
        <v>5.196428571428571</v>
      </c>
      <c r="E8" s="9">
        <f>C8*0.66</f>
        <v>3.5357142857142856</v>
      </c>
    </row>
    <row r="9" spans="2:5" ht="15">
      <c r="B9" s="5" t="s">
        <v>8</v>
      </c>
      <c r="C9" s="10"/>
      <c r="D9" s="10"/>
      <c r="E9" s="9">
        <f>C6/48*0.66</f>
        <v>0.29464285714285715</v>
      </c>
    </row>
    <row r="10" ht="12.75">
      <c r="B10" s="1"/>
    </row>
    <row r="12" ht="12.75">
      <c r="H12" s="15">
        <f>E9</f>
        <v>0.29464285714285715</v>
      </c>
    </row>
    <row r="15" spans="2:8" ht="12.75">
      <c r="B15" s="14">
        <f>D7</f>
        <v>10.392857142857142</v>
      </c>
      <c r="C15" s="14"/>
      <c r="D15" s="14"/>
      <c r="E15" s="14"/>
      <c r="F15" s="14">
        <f>D8</f>
        <v>5.196428571428571</v>
      </c>
      <c r="G15" s="14"/>
      <c r="H15" s="14"/>
    </row>
    <row r="17" spans="6:8" ht="12.75">
      <c r="F17" s="2" t="s">
        <v>11</v>
      </c>
      <c r="G17" s="2"/>
      <c r="H17" s="2"/>
    </row>
    <row r="20" spans="8:10" ht="12.75">
      <c r="H20" s="16" t="s">
        <v>12</v>
      </c>
      <c r="I20" s="16"/>
      <c r="J20" s="16"/>
    </row>
    <row r="21" spans="2:5" ht="12.75">
      <c r="B21" s="2" t="s">
        <v>2</v>
      </c>
      <c r="C21" s="2"/>
      <c r="D21" s="2"/>
      <c r="E21" s="2"/>
    </row>
    <row r="22" spans="7:8" ht="12.75">
      <c r="G22" s="2" t="s">
        <v>3</v>
      </c>
      <c r="H22" s="2"/>
    </row>
  </sheetData>
  <mergeCells count="9">
    <mergeCell ref="H20:J20"/>
    <mergeCell ref="C9:D9"/>
    <mergeCell ref="B1:H1"/>
    <mergeCell ref="G3:H3"/>
    <mergeCell ref="F17:H17"/>
    <mergeCell ref="B15:E15"/>
    <mergeCell ref="F15:H15"/>
    <mergeCell ref="G22:H22"/>
    <mergeCell ref="B21:E2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wlmob1</dc:creator>
  <cp:keywords/>
  <dc:description/>
  <cp:lastModifiedBy>wlmob1</cp:lastModifiedBy>
  <dcterms:created xsi:type="dcterms:W3CDTF">2015-02-12T11:50:19Z</dcterms:created>
  <dcterms:modified xsi:type="dcterms:W3CDTF">2015-02-12T13:32:26Z</dcterms:modified>
  <cp:category/>
  <cp:version/>
  <cp:contentType/>
  <cp:contentStatus/>
</cp:coreProperties>
</file>